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560" windowHeight="8190" activeTab="0"/>
  </bookViews>
  <sheets>
    <sheet name="QĐ" sheetId="1" r:id="rId1"/>
  </sheets>
  <definedNames/>
  <calcPr fullCalcOnLoad="1"/>
</workbook>
</file>

<file path=xl/sharedStrings.xml><?xml version="1.0" encoding="utf-8"?>
<sst xmlns="http://schemas.openxmlformats.org/spreadsheetml/2006/main" count="204" uniqueCount="81">
  <si>
    <t>Khu vực</t>
  </si>
  <si>
    <t xml:space="preserve">PHỤ LỤC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</si>
  <si>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</si>
  <si>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</si>
  <si>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</si>
  <si>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</si>
  <si>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</si>
  <si>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</si>
  <si>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</si>
  <si>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</si>
  <si>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</si>
  <si>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</si>
  <si>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</si>
  <si>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</si>
  <si>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</si>
  <si>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</si>
  <si>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</si>
  <si>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</si>
  <si>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</si>
  <si>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</si>
  <si>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</si>
  <si>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</si>
  <si>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35</t>
  </si>
  <si>
    <t>36</t>
  </si>
  <si>
    <t>37</t>
  </si>
  <si>
    <t>38</t>
  </si>
  <si>
    <t>39</t>
  </si>
  <si>
    <t>40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</si>
  <si>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</si>
  <si>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</si>
  <si>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</si>
  <si>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</si>
  <si>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</si>
  <si>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</si>
  <si>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</si>
  <si>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</si>
  <si>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</si>
  <si>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</si>
  <si>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</si>
  <si>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</si>
  <si>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</si>
  <si>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</si>
  <si>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</si>
  <si>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</si>
  <si>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</si>
  <si>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</si>
  <si>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</si>
  <si>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</si>
  <si>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</si>
  <si>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</si>
  <si>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</si>
  <si>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</si>
  <si>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</si>
  <si>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</si>
  <si>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</si>
  <si>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</si>
  <si>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</si>
  <si>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</si>
  <si>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</si>
  <si>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</si>
  <si>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</si>
  <si>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</si>
  <si>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</si>
  <si>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</si>
  <si>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</si>
  <si>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r>
      <t xml:space="preserve">Giá đất cụ thể </t>
    </r>
    <r>
      <rPr>
        <i/>
        <sz val="13"/>
        <rFont val="Times New Roman"/>
        <family val="1"/>
      </rPr>
      <t>(Đồng/m2)</t>
    </r>
  </si>
  <si>
    <t>Cống 10</t>
  </si>
  <si>
    <t>"</t>
  </si>
  <si>
    <t>Mục đích sử dụng</t>
  </si>
  <si>
    <t>ONT</t>
  </si>
  <si>
    <t>STT</t>
  </si>
  <si>
    <t>Diện tích (m2)</t>
  </si>
  <si>
    <t>Tổng cộng (63 lô)</t>
  </si>
  <si>
    <t>Thửa đất số</t>
  </si>
  <si>
    <t xml:space="preserve">Tờ bản đồ </t>
  </si>
  <si>
    <t>Tiền đặt trước (đồng)</t>
  </si>
  <si>
    <t>Bước giá
 (đồng)</t>
  </si>
  <si>
    <t>Tiền mua hồ sơ
 (đồng)</t>
  </si>
  <si>
    <t>Giá khởi điểm 
(đồng)</t>
  </si>
  <si>
    <t>Đấu giá quyền sử dụng 63 thửa đất ở tại Dự án hạ tầng kỹ thuật khu dân cư khu vực Cống 10, xã Bắc Trạch, huyện Bố Trạch, tỉnh Quảng Bình</t>
  </si>
  <si>
    <t>(Kèm theo Quyết định số 69/QĐ-ĐGTH ngày10/12/2021 của Công ty Đấu giá hợp danh 
Trường Hà)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</si>
</sst>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_);_(* \(#,##0\);_(* &quot;-&quot;?_);_(@_)"/>
    <numFmt numFmtId="183" formatCode="_(* #,##0.000_);_(* \(#,##0.000\);_(* &quot;-&quot;??_);_(@_)"/>
    <numFmt numFmtId="184" formatCode="_(* #,##0.0000_);_(* \(#,##0.0000\);_(* &quot;-&quot;??_);_(@_)"/>
    <numFmt numFmtId="185" formatCode="#,##0.0_);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73" fontId="1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wrapText="1"/>
    </xf>
    <xf numFmtId="173" fontId="8" fillId="33" borderId="10" xfId="42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172" fontId="1" fillId="33" borderId="10" xfId="42" applyNumberFormat="1" applyFont="1" applyFill="1" applyBorder="1" applyAlignment="1">
      <alignment vertical="center"/>
    </xf>
    <xf numFmtId="173" fontId="0" fillId="33" borderId="0" xfId="42" applyNumberFormat="1" applyFont="1" applyFill="1" applyAlignment="1">
      <alignment horizontal="center"/>
    </xf>
    <xf numFmtId="0" fontId="6" fillId="33" borderId="0" xfId="0" applyFont="1" applyFill="1" applyAlignment="1">
      <alignment vertical="center"/>
    </xf>
    <xf numFmtId="173" fontId="1" fillId="33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/>
    </xf>
    <xf numFmtId="0" fontId="10" fillId="33" borderId="10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73" fontId="10" fillId="33" borderId="10" xfId="42" applyNumberFormat="1" applyFont="1" applyFill="1" applyBorder="1" applyAlignment="1" quotePrefix="1">
      <alignment horizontal="center" vertical="center"/>
    </xf>
    <xf numFmtId="180" fontId="10" fillId="33" borderId="10" xfId="0" applyNumberFormat="1" applyFont="1" applyFill="1" applyBorder="1" applyAlignment="1">
      <alignment horizontal="center" vertical="center"/>
    </xf>
    <xf numFmtId="173" fontId="10" fillId="33" borderId="10" xfId="42" applyNumberFormat="1" applyFont="1" applyFill="1" applyBorder="1" applyAlignment="1">
      <alignment vertical="center"/>
    </xf>
    <xf numFmtId="173" fontId="10" fillId="33" borderId="10" xfId="42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K53" sqref="K53"/>
    </sheetView>
  </sheetViews>
  <sheetFormatPr defaultColWidth="9.00390625" defaultRowHeight="15.75"/>
  <cols>
    <col min="1" max="1" width="5.50390625" style="1" customWidth="1"/>
    <col min="2" max="2" width="7.375" style="1" customWidth="1"/>
    <col min="3" max="3" width="6.00390625" style="9" customWidth="1"/>
    <col min="4" max="4" width="5.375" style="13" customWidth="1"/>
    <col min="5" max="5" width="6.125" style="1" customWidth="1"/>
    <col min="6" max="6" width="9.125" style="1" customWidth="1"/>
    <col min="7" max="7" width="13.75390625" style="1" hidden="1" customWidth="1"/>
    <col min="8" max="8" width="15.625" style="1" customWidth="1"/>
    <col min="9" max="9" width="13.75390625" style="1" customWidth="1"/>
    <col min="10" max="10" width="9.625" style="1" customWidth="1"/>
    <col min="11" max="11" width="13.625" style="1" customWidth="1"/>
    <col min="12" max="16384" width="9.00390625" style="1" customWidth="1"/>
  </cols>
  <sheetData>
    <row r="1" spans="1:11" s="21" customFormat="1" ht="29.25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4" customFormat="1" ht="42.75" customHeight="1">
      <c r="A2" s="27" t="s">
        <v>79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2" customFormat="1" ht="37.5" customHeight="1">
      <c r="A3" s="29" t="s">
        <v>80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9" ht="24.75" customHeight="1">
      <c r="A4" s="5"/>
      <c r="B4" s="5"/>
      <c r="C4" s="28"/>
      <c r="D4" s="28"/>
      <c r="E4" s="28"/>
      <c r="F4" s="28"/>
      <c r="G4" s="28"/>
      <c r="H4" s="28"/>
      <c r="I4" s="28"/>
    </row>
    <row r="5" spans="1:11" s="7" customFormat="1" ht="82.5" customHeight="1">
      <c r="A5" s="2" t="s">
        <v>70</v>
      </c>
      <c r="B5" s="2" t="s">
        <v>0</v>
      </c>
      <c r="C5" s="6" t="s">
        <v>73</v>
      </c>
      <c r="D5" s="2" t="s">
        <v>74</v>
      </c>
      <c r="E5" s="2" t="s">
        <v>68</v>
      </c>
      <c r="F5" s="2" t="s">
        <v>71</v>
      </c>
      <c r="G5" s="2" t="s">
        <v>65</v>
      </c>
      <c r="H5" s="2" t="s">
        <v>78</v>
      </c>
      <c r="I5" s="2" t="s">
        <v>75</v>
      </c>
      <c r="J5" s="2" t="s">
        <v>77</v>
      </c>
      <c r="K5" s="2" t="s">
        <v>76</v>
      </c>
    </row>
    <row r="6" spans="1:11" s="10" customFormat="1" ht="39.75" customHeight="1">
      <c r="A6" s="15" t="s">
        <v>2</v>
      </c>
      <c r="B6" s="16" t="s">
        <v>66</v>
      </c>
      <c r="C6" s="17">
        <v>163</v>
      </c>
      <c r="D6" s="16">
        <v>32</v>
      </c>
      <c r="E6" s="18" t="s">
        <v>69</v>
      </c>
      <c r="F6" s="18">
        <v>162</v>
      </c>
      <c r="G6" s="19">
        <v>7000000</v>
      </c>
      <c r="H6" s="20">
        <v>1134000000</v>
      </c>
      <c r="I6" s="20">
        <v>200000000</v>
      </c>
      <c r="J6" s="19">
        <v>500000</v>
      </c>
      <c r="K6" s="19">
        <v>10000000</v>
      </c>
    </row>
    <row r="7" spans="1:11" s="10" customFormat="1" ht="39.75" customHeight="1">
      <c r="A7" s="15" t="s">
        <v>3</v>
      </c>
      <c r="B7" s="16" t="s">
        <v>67</v>
      </c>
      <c r="C7" s="17">
        <v>166</v>
      </c>
      <c r="D7" s="16">
        <v>32</v>
      </c>
      <c r="E7" s="18" t="s">
        <v>69</v>
      </c>
      <c r="F7" s="18">
        <v>163.2</v>
      </c>
      <c r="G7" s="19">
        <v>7000000</v>
      </c>
      <c r="H7" s="20">
        <v>1142000000</v>
      </c>
      <c r="I7" s="20">
        <v>200000000</v>
      </c>
      <c r="J7" s="19">
        <v>500000</v>
      </c>
      <c r="K7" s="19">
        <v>10000000</v>
      </c>
    </row>
    <row r="8" spans="1:11" s="10" customFormat="1" ht="39.75" customHeight="1">
      <c r="A8" s="15" t="s">
        <v>4</v>
      </c>
      <c r="B8" s="16" t="s">
        <v>67</v>
      </c>
      <c r="C8" s="17">
        <v>175</v>
      </c>
      <c r="D8" s="17">
        <v>32</v>
      </c>
      <c r="E8" s="18" t="s">
        <v>69</v>
      </c>
      <c r="F8" s="15">
        <v>192.2</v>
      </c>
      <c r="G8" s="19">
        <v>7000000</v>
      </c>
      <c r="H8" s="20">
        <v>1345000000</v>
      </c>
      <c r="I8" s="20">
        <v>250000000</v>
      </c>
      <c r="J8" s="19">
        <v>500000</v>
      </c>
      <c r="K8" s="19">
        <v>10000000</v>
      </c>
    </row>
    <row r="9" spans="1:11" s="10" customFormat="1" ht="39.75" customHeight="1">
      <c r="A9" s="15" t="s">
        <v>5</v>
      </c>
      <c r="B9" s="16" t="s">
        <v>67</v>
      </c>
      <c r="C9" s="17">
        <v>176</v>
      </c>
      <c r="D9" s="17">
        <v>32</v>
      </c>
      <c r="E9" s="18" t="s">
        <v>69</v>
      </c>
      <c r="F9" s="15">
        <v>192.2</v>
      </c>
      <c r="G9" s="19">
        <v>7000000</v>
      </c>
      <c r="H9" s="20">
        <v>1345000000</v>
      </c>
      <c r="I9" s="20">
        <v>250000000</v>
      </c>
      <c r="J9" s="19">
        <v>500000</v>
      </c>
      <c r="K9" s="19">
        <v>10000000</v>
      </c>
    </row>
    <row r="10" spans="1:11" s="10" customFormat="1" ht="39.75" customHeight="1">
      <c r="A10" s="15" t="s">
        <v>6</v>
      </c>
      <c r="B10" s="16" t="s">
        <v>67</v>
      </c>
      <c r="C10" s="17">
        <v>177</v>
      </c>
      <c r="D10" s="17">
        <v>32</v>
      </c>
      <c r="E10" s="18" t="s">
        <v>69</v>
      </c>
      <c r="F10" s="15">
        <v>192.2</v>
      </c>
      <c r="G10" s="19">
        <v>7000000</v>
      </c>
      <c r="H10" s="20">
        <v>1345000000</v>
      </c>
      <c r="I10" s="20">
        <v>250000000</v>
      </c>
      <c r="J10" s="19">
        <v>500000</v>
      </c>
      <c r="K10" s="19">
        <v>10000000</v>
      </c>
    </row>
    <row r="11" spans="1:11" s="10" customFormat="1" ht="39.75" customHeight="1">
      <c r="A11" s="15" t="s">
        <v>7</v>
      </c>
      <c r="B11" s="16" t="s">
        <v>67</v>
      </c>
      <c r="C11" s="17">
        <v>178</v>
      </c>
      <c r="D11" s="17">
        <v>32</v>
      </c>
      <c r="E11" s="18" t="s">
        <v>69</v>
      </c>
      <c r="F11" s="15">
        <v>160</v>
      </c>
      <c r="G11" s="19">
        <v>7000000</v>
      </c>
      <c r="H11" s="20">
        <v>1120000000</v>
      </c>
      <c r="I11" s="20">
        <v>200000000</v>
      </c>
      <c r="J11" s="19">
        <v>500000</v>
      </c>
      <c r="K11" s="19">
        <v>10000000</v>
      </c>
    </row>
    <row r="12" spans="1:11" s="10" customFormat="1" ht="39.75" customHeight="1">
      <c r="A12" s="15" t="s">
        <v>8</v>
      </c>
      <c r="B12" s="16" t="s">
        <v>67</v>
      </c>
      <c r="C12" s="17">
        <v>179</v>
      </c>
      <c r="D12" s="17">
        <v>32</v>
      </c>
      <c r="E12" s="18" t="s">
        <v>69</v>
      </c>
      <c r="F12" s="15">
        <v>160</v>
      </c>
      <c r="G12" s="19">
        <v>7000000</v>
      </c>
      <c r="H12" s="20">
        <v>1120000000</v>
      </c>
      <c r="I12" s="20">
        <v>200000000</v>
      </c>
      <c r="J12" s="19">
        <v>500000</v>
      </c>
      <c r="K12" s="19">
        <v>10000000</v>
      </c>
    </row>
    <row r="13" spans="1:11" s="10" customFormat="1" ht="39.75" customHeight="1">
      <c r="A13" s="15" t="s">
        <v>9</v>
      </c>
      <c r="B13" s="16" t="s">
        <v>67</v>
      </c>
      <c r="C13" s="17">
        <v>180</v>
      </c>
      <c r="D13" s="17">
        <v>32</v>
      </c>
      <c r="E13" s="18" t="s">
        <v>69</v>
      </c>
      <c r="F13" s="15">
        <v>160</v>
      </c>
      <c r="G13" s="19">
        <v>7000000</v>
      </c>
      <c r="H13" s="20">
        <v>1120000000</v>
      </c>
      <c r="I13" s="20">
        <v>200000000</v>
      </c>
      <c r="J13" s="19">
        <v>500000</v>
      </c>
      <c r="K13" s="19">
        <v>10000000</v>
      </c>
    </row>
    <row r="14" spans="1:11" s="10" customFormat="1" ht="39.75" customHeight="1">
      <c r="A14" s="15" t="s">
        <v>10</v>
      </c>
      <c r="B14" s="16" t="s">
        <v>67</v>
      </c>
      <c r="C14" s="17">
        <v>185</v>
      </c>
      <c r="D14" s="17">
        <v>32</v>
      </c>
      <c r="E14" s="18" t="s">
        <v>69</v>
      </c>
      <c r="F14" s="15">
        <v>254.2</v>
      </c>
      <c r="G14" s="19">
        <v>8400000</v>
      </c>
      <c r="H14" s="20">
        <v>2135000000</v>
      </c>
      <c r="I14" s="20">
        <v>350000000</v>
      </c>
      <c r="J14" s="19">
        <v>500000</v>
      </c>
      <c r="K14" s="19">
        <v>10000000</v>
      </c>
    </row>
    <row r="15" spans="1:11" s="10" customFormat="1" ht="39.75" customHeight="1">
      <c r="A15" s="15" t="s">
        <v>11</v>
      </c>
      <c r="B15" s="16" t="s">
        <v>67</v>
      </c>
      <c r="C15" s="17">
        <v>186</v>
      </c>
      <c r="D15" s="17">
        <v>32</v>
      </c>
      <c r="E15" s="18" t="s">
        <v>69</v>
      </c>
      <c r="F15" s="15">
        <v>281.6</v>
      </c>
      <c r="G15" s="19">
        <v>8400000</v>
      </c>
      <c r="H15" s="20">
        <v>2365000000</v>
      </c>
      <c r="I15" s="20">
        <v>400000000</v>
      </c>
      <c r="J15" s="19">
        <v>500000</v>
      </c>
      <c r="K15" s="19">
        <v>10000000</v>
      </c>
    </row>
    <row r="16" spans="1:11" s="10" customFormat="1" ht="39.75" customHeight="1">
      <c r="A16" s="15" t="s">
        <v>12</v>
      </c>
      <c r="B16" s="16" t="s">
        <v>67</v>
      </c>
      <c r="C16" s="17">
        <v>189</v>
      </c>
      <c r="D16" s="17">
        <v>32</v>
      </c>
      <c r="E16" s="18" t="s">
        <v>69</v>
      </c>
      <c r="F16" s="15">
        <v>160</v>
      </c>
      <c r="G16" s="19">
        <v>7000000</v>
      </c>
      <c r="H16" s="20">
        <v>1120000000</v>
      </c>
      <c r="I16" s="20">
        <v>200000000</v>
      </c>
      <c r="J16" s="19">
        <v>500000</v>
      </c>
      <c r="K16" s="19">
        <v>10000000</v>
      </c>
    </row>
    <row r="17" spans="1:11" s="10" customFormat="1" ht="39.75" customHeight="1">
      <c r="A17" s="15" t="s">
        <v>13</v>
      </c>
      <c r="B17" s="16" t="s">
        <v>67</v>
      </c>
      <c r="C17" s="17">
        <v>190</v>
      </c>
      <c r="D17" s="17">
        <v>32</v>
      </c>
      <c r="E17" s="18" t="s">
        <v>69</v>
      </c>
      <c r="F17" s="15">
        <v>160</v>
      </c>
      <c r="G17" s="19">
        <v>7000000</v>
      </c>
      <c r="H17" s="20">
        <v>1120000000</v>
      </c>
      <c r="I17" s="20">
        <v>200000000</v>
      </c>
      <c r="J17" s="19">
        <v>500000</v>
      </c>
      <c r="K17" s="19">
        <v>10000000</v>
      </c>
    </row>
    <row r="18" spans="1:11" s="10" customFormat="1" ht="39.75" customHeight="1">
      <c r="A18" s="15" t="s">
        <v>14</v>
      </c>
      <c r="B18" s="16" t="s">
        <v>67</v>
      </c>
      <c r="C18" s="17">
        <v>191</v>
      </c>
      <c r="D18" s="17">
        <v>32</v>
      </c>
      <c r="E18" s="18" t="s">
        <v>69</v>
      </c>
      <c r="F18" s="15">
        <v>160</v>
      </c>
      <c r="G18" s="19">
        <v>7000000</v>
      </c>
      <c r="H18" s="20">
        <v>1120000000</v>
      </c>
      <c r="I18" s="20">
        <v>200000000</v>
      </c>
      <c r="J18" s="19">
        <v>500000</v>
      </c>
      <c r="K18" s="19">
        <v>10000000</v>
      </c>
    </row>
    <row r="19" spans="1:11" s="10" customFormat="1" ht="39.75" customHeight="1">
      <c r="A19" s="15" t="s">
        <v>15</v>
      </c>
      <c r="B19" s="16" t="s">
        <v>67</v>
      </c>
      <c r="C19" s="17">
        <v>192</v>
      </c>
      <c r="D19" s="17">
        <v>32</v>
      </c>
      <c r="E19" s="18" t="s">
        <v>69</v>
      </c>
      <c r="F19" s="15">
        <v>160</v>
      </c>
      <c r="G19" s="19">
        <v>7000000</v>
      </c>
      <c r="H19" s="20">
        <v>1120000000</v>
      </c>
      <c r="I19" s="20">
        <v>200000000</v>
      </c>
      <c r="J19" s="19">
        <v>500000</v>
      </c>
      <c r="K19" s="19">
        <v>10000000</v>
      </c>
    </row>
    <row r="20" spans="1:11" s="10" customFormat="1" ht="39.75" customHeight="1">
      <c r="A20" s="15" t="s">
        <v>16</v>
      </c>
      <c r="B20" s="16" t="s">
        <v>67</v>
      </c>
      <c r="C20" s="17">
        <v>193</v>
      </c>
      <c r="D20" s="17">
        <v>32</v>
      </c>
      <c r="E20" s="18" t="s">
        <v>69</v>
      </c>
      <c r="F20" s="15">
        <v>192.2</v>
      </c>
      <c r="G20" s="19">
        <v>7000000</v>
      </c>
      <c r="H20" s="20">
        <v>1345000000</v>
      </c>
      <c r="I20" s="20">
        <v>250000000</v>
      </c>
      <c r="J20" s="19">
        <v>500000</v>
      </c>
      <c r="K20" s="19">
        <v>10000000</v>
      </c>
    </row>
    <row r="21" spans="1:11" s="10" customFormat="1" ht="39.75" customHeight="1">
      <c r="A21" s="15" t="s">
        <v>17</v>
      </c>
      <c r="B21" s="16" t="s">
        <v>67</v>
      </c>
      <c r="C21" s="17">
        <v>194</v>
      </c>
      <c r="D21" s="17">
        <v>32</v>
      </c>
      <c r="E21" s="18" t="s">
        <v>69</v>
      </c>
      <c r="F21" s="15">
        <v>192.2</v>
      </c>
      <c r="G21" s="19">
        <v>7000000</v>
      </c>
      <c r="H21" s="20">
        <v>1345000000</v>
      </c>
      <c r="I21" s="20">
        <v>250000000</v>
      </c>
      <c r="J21" s="19">
        <v>500000</v>
      </c>
      <c r="K21" s="19">
        <v>10000000</v>
      </c>
    </row>
    <row r="22" spans="1:11" s="10" customFormat="1" ht="39.75" customHeight="1">
      <c r="A22" s="15" t="s">
        <v>18</v>
      </c>
      <c r="B22" s="16" t="s">
        <v>67</v>
      </c>
      <c r="C22" s="17">
        <v>195</v>
      </c>
      <c r="D22" s="17">
        <v>32</v>
      </c>
      <c r="E22" s="18" t="s">
        <v>69</v>
      </c>
      <c r="F22" s="15">
        <v>192.2</v>
      </c>
      <c r="G22" s="19">
        <v>7000000</v>
      </c>
      <c r="H22" s="20">
        <v>1345000000</v>
      </c>
      <c r="I22" s="20">
        <v>250000000</v>
      </c>
      <c r="J22" s="19">
        <v>500000</v>
      </c>
      <c r="K22" s="19">
        <v>10000000</v>
      </c>
    </row>
    <row r="23" spans="1:11" s="10" customFormat="1" ht="39.75" customHeight="1">
      <c r="A23" s="15" t="s">
        <v>19</v>
      </c>
      <c r="B23" s="16" t="s">
        <v>67</v>
      </c>
      <c r="C23" s="17">
        <v>196</v>
      </c>
      <c r="D23" s="17">
        <v>32</v>
      </c>
      <c r="E23" s="18" t="s">
        <v>69</v>
      </c>
      <c r="F23" s="15">
        <v>192.2</v>
      </c>
      <c r="G23" s="19">
        <v>7000000</v>
      </c>
      <c r="H23" s="20">
        <v>1345000000</v>
      </c>
      <c r="I23" s="20">
        <v>250000000</v>
      </c>
      <c r="J23" s="19">
        <v>500000</v>
      </c>
      <c r="K23" s="19">
        <v>10000000</v>
      </c>
    </row>
    <row r="24" spans="1:11" s="10" customFormat="1" ht="39.75" customHeight="1">
      <c r="A24" s="15" t="s">
        <v>20</v>
      </c>
      <c r="B24" s="16" t="s">
        <v>67</v>
      </c>
      <c r="C24" s="17">
        <v>198</v>
      </c>
      <c r="D24" s="15">
        <v>32</v>
      </c>
      <c r="E24" s="18" t="s">
        <v>69</v>
      </c>
      <c r="F24" s="15">
        <v>280.2</v>
      </c>
      <c r="G24" s="19">
        <v>8400000</v>
      </c>
      <c r="H24" s="20">
        <v>2354000000</v>
      </c>
      <c r="I24" s="20">
        <v>400000000</v>
      </c>
      <c r="J24" s="19">
        <v>500000</v>
      </c>
      <c r="K24" s="19">
        <v>10000000</v>
      </c>
    </row>
    <row r="25" spans="1:11" s="10" customFormat="1" ht="39.75" customHeight="1">
      <c r="A25" s="15" t="s">
        <v>21</v>
      </c>
      <c r="B25" s="16" t="s">
        <v>67</v>
      </c>
      <c r="C25" s="17">
        <v>199</v>
      </c>
      <c r="D25" s="15">
        <v>32</v>
      </c>
      <c r="E25" s="18" t="s">
        <v>69</v>
      </c>
      <c r="F25" s="15">
        <v>256.4</v>
      </c>
      <c r="G25" s="19">
        <v>8400000</v>
      </c>
      <c r="H25" s="20">
        <v>2154000000</v>
      </c>
      <c r="I25" s="20">
        <v>350000000</v>
      </c>
      <c r="J25" s="19">
        <v>500000</v>
      </c>
      <c r="K25" s="19">
        <v>10000000</v>
      </c>
    </row>
    <row r="26" spans="1:11" s="10" customFormat="1" ht="39.75" customHeight="1">
      <c r="A26" s="15" t="s">
        <v>28</v>
      </c>
      <c r="B26" s="16" t="s">
        <v>67</v>
      </c>
      <c r="C26" s="17">
        <v>200</v>
      </c>
      <c r="D26" s="15">
        <v>32</v>
      </c>
      <c r="E26" s="18" t="s">
        <v>69</v>
      </c>
      <c r="F26" s="15">
        <v>160</v>
      </c>
      <c r="G26" s="19">
        <v>7000000</v>
      </c>
      <c r="H26" s="20">
        <v>1120000000</v>
      </c>
      <c r="I26" s="20">
        <v>200000000</v>
      </c>
      <c r="J26" s="19">
        <v>500000</v>
      </c>
      <c r="K26" s="19">
        <v>10000000</v>
      </c>
    </row>
    <row r="27" spans="1:11" s="10" customFormat="1" ht="39.75" customHeight="1">
      <c r="A27" s="15" t="s">
        <v>29</v>
      </c>
      <c r="B27" s="16" t="s">
        <v>67</v>
      </c>
      <c r="C27" s="17">
        <v>201</v>
      </c>
      <c r="D27" s="15">
        <v>32</v>
      </c>
      <c r="E27" s="18" t="s">
        <v>69</v>
      </c>
      <c r="F27" s="15">
        <v>160</v>
      </c>
      <c r="G27" s="19">
        <v>7000000</v>
      </c>
      <c r="H27" s="20">
        <v>1120000000</v>
      </c>
      <c r="I27" s="20">
        <v>200000000</v>
      </c>
      <c r="J27" s="19">
        <v>500000</v>
      </c>
      <c r="K27" s="19">
        <v>10000000</v>
      </c>
    </row>
    <row r="28" spans="1:11" s="10" customFormat="1" ht="39.75" customHeight="1">
      <c r="A28" s="15" t="s">
        <v>30</v>
      </c>
      <c r="B28" s="16" t="s">
        <v>67</v>
      </c>
      <c r="C28" s="17">
        <v>202</v>
      </c>
      <c r="D28" s="15">
        <v>32</v>
      </c>
      <c r="E28" s="18" t="s">
        <v>69</v>
      </c>
      <c r="F28" s="15">
        <v>160</v>
      </c>
      <c r="G28" s="19">
        <v>7000000</v>
      </c>
      <c r="H28" s="20">
        <v>1120000000</v>
      </c>
      <c r="I28" s="20">
        <v>200000000</v>
      </c>
      <c r="J28" s="19">
        <v>500000</v>
      </c>
      <c r="K28" s="19">
        <v>10000000</v>
      </c>
    </row>
    <row r="29" spans="1:11" s="10" customFormat="1" ht="39.75" customHeight="1">
      <c r="A29" s="15" t="s">
        <v>31</v>
      </c>
      <c r="B29" s="16" t="s">
        <v>67</v>
      </c>
      <c r="C29" s="17">
        <v>203</v>
      </c>
      <c r="D29" s="15">
        <v>32</v>
      </c>
      <c r="E29" s="18" t="s">
        <v>69</v>
      </c>
      <c r="F29" s="15">
        <v>160</v>
      </c>
      <c r="G29" s="19">
        <v>7000000</v>
      </c>
      <c r="H29" s="20">
        <v>1120000000</v>
      </c>
      <c r="I29" s="20">
        <v>200000000</v>
      </c>
      <c r="J29" s="19">
        <v>500000</v>
      </c>
      <c r="K29" s="19">
        <v>10000000</v>
      </c>
    </row>
    <row r="30" spans="1:11" s="10" customFormat="1" ht="39.75" customHeight="1">
      <c r="A30" s="15" t="s">
        <v>32</v>
      </c>
      <c r="B30" s="16" t="s">
        <v>67</v>
      </c>
      <c r="C30" s="17">
        <v>204</v>
      </c>
      <c r="D30" s="15">
        <v>32</v>
      </c>
      <c r="E30" s="18" t="s">
        <v>69</v>
      </c>
      <c r="F30" s="15">
        <v>160</v>
      </c>
      <c r="G30" s="19">
        <v>7000000</v>
      </c>
      <c r="H30" s="20">
        <v>1120000000</v>
      </c>
      <c r="I30" s="20">
        <v>200000000</v>
      </c>
      <c r="J30" s="19">
        <v>500000</v>
      </c>
      <c r="K30" s="19">
        <v>10000000</v>
      </c>
    </row>
    <row r="31" spans="1:11" s="10" customFormat="1" ht="39.75" customHeight="1">
      <c r="A31" s="15" t="s">
        <v>33</v>
      </c>
      <c r="B31" s="16" t="s">
        <v>67</v>
      </c>
      <c r="C31" s="17">
        <v>205</v>
      </c>
      <c r="D31" s="15">
        <v>32</v>
      </c>
      <c r="E31" s="18" t="s">
        <v>69</v>
      </c>
      <c r="F31" s="15">
        <v>160</v>
      </c>
      <c r="G31" s="19">
        <v>7000000</v>
      </c>
      <c r="H31" s="20">
        <v>1120000000</v>
      </c>
      <c r="I31" s="20">
        <v>200000000</v>
      </c>
      <c r="J31" s="19">
        <v>500000</v>
      </c>
      <c r="K31" s="19">
        <v>10000000</v>
      </c>
    </row>
    <row r="32" spans="1:11" s="10" customFormat="1" ht="39.75" customHeight="1">
      <c r="A32" s="15" t="s">
        <v>34</v>
      </c>
      <c r="B32" s="16" t="s">
        <v>67</v>
      </c>
      <c r="C32" s="17">
        <v>206</v>
      </c>
      <c r="D32" s="15">
        <v>32</v>
      </c>
      <c r="E32" s="18" t="s">
        <v>69</v>
      </c>
      <c r="F32" s="15">
        <v>301.9</v>
      </c>
      <c r="G32" s="19">
        <v>8400000</v>
      </c>
      <c r="H32" s="20">
        <v>2536000000</v>
      </c>
      <c r="I32" s="20">
        <v>400000000</v>
      </c>
      <c r="J32" s="19">
        <v>500000</v>
      </c>
      <c r="K32" s="19">
        <v>10000000</v>
      </c>
    </row>
    <row r="33" spans="1:11" s="10" customFormat="1" ht="39.75" customHeight="1">
      <c r="A33" s="15" t="s">
        <v>35</v>
      </c>
      <c r="B33" s="16" t="s">
        <v>67</v>
      </c>
      <c r="C33" s="17">
        <v>207</v>
      </c>
      <c r="D33" s="15">
        <v>32</v>
      </c>
      <c r="E33" s="18" t="s">
        <v>69</v>
      </c>
      <c r="F33" s="15">
        <v>259.9</v>
      </c>
      <c r="G33" s="19">
        <v>8400000</v>
      </c>
      <c r="H33" s="20">
        <v>2183000000</v>
      </c>
      <c r="I33" s="20">
        <v>350000000</v>
      </c>
      <c r="J33" s="19">
        <v>500000</v>
      </c>
      <c r="K33" s="19">
        <v>10000000</v>
      </c>
    </row>
    <row r="34" spans="1:11" s="10" customFormat="1" ht="39.75" customHeight="1">
      <c r="A34" s="15" t="s">
        <v>36</v>
      </c>
      <c r="B34" s="16" t="s">
        <v>67</v>
      </c>
      <c r="C34" s="17">
        <v>208</v>
      </c>
      <c r="D34" s="15">
        <v>32</v>
      </c>
      <c r="E34" s="18" t="s">
        <v>69</v>
      </c>
      <c r="F34" s="15">
        <v>160</v>
      </c>
      <c r="G34" s="19">
        <v>7000000</v>
      </c>
      <c r="H34" s="20">
        <v>1120000000</v>
      </c>
      <c r="I34" s="20">
        <v>200000000</v>
      </c>
      <c r="J34" s="19">
        <v>500000</v>
      </c>
      <c r="K34" s="19">
        <v>10000000</v>
      </c>
    </row>
    <row r="35" spans="1:11" s="10" customFormat="1" ht="39.75" customHeight="1">
      <c r="A35" s="15" t="s">
        <v>37</v>
      </c>
      <c r="B35" s="16" t="s">
        <v>67</v>
      </c>
      <c r="C35" s="17">
        <v>209</v>
      </c>
      <c r="D35" s="15">
        <v>32</v>
      </c>
      <c r="E35" s="18" t="s">
        <v>69</v>
      </c>
      <c r="F35" s="15">
        <v>160</v>
      </c>
      <c r="G35" s="19">
        <v>7000000</v>
      </c>
      <c r="H35" s="20">
        <v>1120000000</v>
      </c>
      <c r="I35" s="20">
        <v>200000000</v>
      </c>
      <c r="J35" s="19">
        <v>500000</v>
      </c>
      <c r="K35" s="19">
        <v>10000000</v>
      </c>
    </row>
    <row r="36" spans="1:11" s="10" customFormat="1" ht="39.75" customHeight="1">
      <c r="A36" s="15" t="s">
        <v>38</v>
      </c>
      <c r="B36" s="16" t="s">
        <v>67</v>
      </c>
      <c r="C36" s="17">
        <v>210</v>
      </c>
      <c r="D36" s="15">
        <v>32</v>
      </c>
      <c r="E36" s="18" t="s">
        <v>69</v>
      </c>
      <c r="F36" s="15">
        <v>160</v>
      </c>
      <c r="G36" s="19">
        <v>7000000</v>
      </c>
      <c r="H36" s="20">
        <v>1120000000</v>
      </c>
      <c r="I36" s="20">
        <v>200000000</v>
      </c>
      <c r="J36" s="19">
        <v>500000</v>
      </c>
      <c r="K36" s="19">
        <v>10000000</v>
      </c>
    </row>
    <row r="37" spans="1:11" s="10" customFormat="1" ht="39.75" customHeight="1">
      <c r="A37" s="15" t="s">
        <v>39</v>
      </c>
      <c r="B37" s="16" t="s">
        <v>67</v>
      </c>
      <c r="C37" s="17">
        <v>211</v>
      </c>
      <c r="D37" s="15">
        <v>32</v>
      </c>
      <c r="E37" s="18" t="s">
        <v>69</v>
      </c>
      <c r="F37" s="15">
        <v>160</v>
      </c>
      <c r="G37" s="19">
        <v>7000000</v>
      </c>
      <c r="H37" s="20">
        <v>1120000000</v>
      </c>
      <c r="I37" s="20">
        <v>200000000</v>
      </c>
      <c r="J37" s="19">
        <v>500000</v>
      </c>
      <c r="K37" s="19">
        <v>10000000</v>
      </c>
    </row>
    <row r="38" spans="1:11" s="10" customFormat="1" ht="39.75" customHeight="1">
      <c r="A38" s="15" t="s">
        <v>40</v>
      </c>
      <c r="B38" s="16" t="s">
        <v>67</v>
      </c>
      <c r="C38" s="17">
        <v>212</v>
      </c>
      <c r="D38" s="15">
        <v>32</v>
      </c>
      <c r="E38" s="18" t="s">
        <v>69</v>
      </c>
      <c r="F38" s="15">
        <v>160</v>
      </c>
      <c r="G38" s="19">
        <v>7000000</v>
      </c>
      <c r="H38" s="20">
        <v>1120000000</v>
      </c>
      <c r="I38" s="20">
        <v>200000000</v>
      </c>
      <c r="J38" s="19">
        <v>500000</v>
      </c>
      <c r="K38" s="19">
        <v>10000000</v>
      </c>
    </row>
    <row r="39" spans="1:11" s="10" customFormat="1" ht="39.75" customHeight="1">
      <c r="A39" s="15" t="s">
        <v>41</v>
      </c>
      <c r="B39" s="16" t="s">
        <v>67</v>
      </c>
      <c r="C39" s="17">
        <v>213</v>
      </c>
      <c r="D39" s="15">
        <v>32</v>
      </c>
      <c r="E39" s="18" t="s">
        <v>69</v>
      </c>
      <c r="F39" s="15">
        <v>160</v>
      </c>
      <c r="G39" s="19">
        <v>7000000</v>
      </c>
      <c r="H39" s="20">
        <v>1120000000</v>
      </c>
      <c r="I39" s="20">
        <v>200000000</v>
      </c>
      <c r="J39" s="19">
        <v>500000</v>
      </c>
      <c r="K39" s="19">
        <v>10000000</v>
      </c>
    </row>
    <row r="40" spans="1:11" s="10" customFormat="1" ht="39.75" customHeight="1">
      <c r="A40" s="15" t="s">
        <v>22</v>
      </c>
      <c r="B40" s="16" t="s">
        <v>67</v>
      </c>
      <c r="C40" s="17">
        <v>214</v>
      </c>
      <c r="D40" s="15">
        <v>32</v>
      </c>
      <c r="E40" s="18" t="s">
        <v>69</v>
      </c>
      <c r="F40" s="15">
        <v>160</v>
      </c>
      <c r="G40" s="19">
        <v>7000000</v>
      </c>
      <c r="H40" s="20">
        <v>1120000000</v>
      </c>
      <c r="I40" s="20">
        <v>200000000</v>
      </c>
      <c r="J40" s="19">
        <v>500000</v>
      </c>
      <c r="K40" s="19">
        <v>10000000</v>
      </c>
    </row>
    <row r="41" spans="1:11" s="10" customFormat="1" ht="39.75" customHeight="1">
      <c r="A41" s="15" t="s">
        <v>23</v>
      </c>
      <c r="B41" s="16" t="s">
        <v>67</v>
      </c>
      <c r="C41" s="17">
        <v>215</v>
      </c>
      <c r="D41" s="15">
        <v>32</v>
      </c>
      <c r="E41" s="18" t="s">
        <v>69</v>
      </c>
      <c r="F41" s="15">
        <v>298.7</v>
      </c>
      <c r="G41" s="19">
        <v>8400000</v>
      </c>
      <c r="H41" s="20">
        <v>2509000000</v>
      </c>
      <c r="I41" s="20">
        <v>400000000</v>
      </c>
      <c r="J41" s="19">
        <v>500000</v>
      </c>
      <c r="K41" s="19">
        <v>10000000</v>
      </c>
    </row>
    <row r="42" spans="1:11" s="10" customFormat="1" ht="39.75" customHeight="1">
      <c r="A42" s="15" t="s">
        <v>24</v>
      </c>
      <c r="B42" s="16" t="s">
        <v>67</v>
      </c>
      <c r="C42" s="17">
        <v>216</v>
      </c>
      <c r="D42" s="15">
        <v>32</v>
      </c>
      <c r="E42" s="18" t="s">
        <v>69</v>
      </c>
      <c r="F42" s="15">
        <v>307.2</v>
      </c>
      <c r="G42" s="19">
        <v>8400000</v>
      </c>
      <c r="H42" s="20">
        <v>2580000000</v>
      </c>
      <c r="I42" s="20">
        <v>400000000</v>
      </c>
      <c r="J42" s="19">
        <v>500000</v>
      </c>
      <c r="K42" s="19">
        <v>10000000</v>
      </c>
    </row>
    <row r="43" spans="1:11" s="10" customFormat="1" ht="39.75" customHeight="1">
      <c r="A43" s="15" t="s">
        <v>25</v>
      </c>
      <c r="B43" s="16" t="s">
        <v>67</v>
      </c>
      <c r="C43" s="17">
        <v>217</v>
      </c>
      <c r="D43" s="15">
        <v>32</v>
      </c>
      <c r="E43" s="18" t="s">
        <v>69</v>
      </c>
      <c r="F43" s="15">
        <v>160</v>
      </c>
      <c r="G43" s="19">
        <v>7000000</v>
      </c>
      <c r="H43" s="20">
        <v>1120000000</v>
      </c>
      <c r="I43" s="20">
        <v>200000000</v>
      </c>
      <c r="J43" s="19">
        <v>500000</v>
      </c>
      <c r="K43" s="19">
        <v>10000000</v>
      </c>
    </row>
    <row r="44" spans="1:11" s="10" customFormat="1" ht="39.75" customHeight="1">
      <c r="A44" s="15" t="s">
        <v>26</v>
      </c>
      <c r="B44" s="16" t="s">
        <v>67</v>
      </c>
      <c r="C44" s="17">
        <v>218</v>
      </c>
      <c r="D44" s="15">
        <v>32</v>
      </c>
      <c r="E44" s="18" t="s">
        <v>69</v>
      </c>
      <c r="F44" s="15">
        <v>160</v>
      </c>
      <c r="G44" s="19">
        <v>7000000</v>
      </c>
      <c r="H44" s="20">
        <v>1120000000</v>
      </c>
      <c r="I44" s="20">
        <v>200000000</v>
      </c>
      <c r="J44" s="19">
        <v>500000</v>
      </c>
      <c r="K44" s="19">
        <v>10000000</v>
      </c>
    </row>
    <row r="45" spans="1:11" s="10" customFormat="1" ht="39.75" customHeight="1">
      <c r="A45" s="15" t="s">
        <v>27</v>
      </c>
      <c r="B45" s="16" t="s">
        <v>67</v>
      </c>
      <c r="C45" s="17">
        <v>219</v>
      </c>
      <c r="D45" s="15">
        <v>32</v>
      </c>
      <c r="E45" s="18" t="s">
        <v>69</v>
      </c>
      <c r="F45" s="15">
        <v>160</v>
      </c>
      <c r="G45" s="19">
        <v>7000000</v>
      </c>
      <c r="H45" s="20">
        <v>1120000000</v>
      </c>
      <c r="I45" s="20">
        <v>200000000</v>
      </c>
      <c r="J45" s="19">
        <v>500000</v>
      </c>
      <c r="K45" s="19">
        <v>10000000</v>
      </c>
    </row>
    <row r="46" spans="1:11" s="10" customFormat="1" ht="39.75" customHeight="1">
      <c r="A46" s="15" t="s">
        <v>42</v>
      </c>
      <c r="B46" s="16" t="s">
        <v>67</v>
      </c>
      <c r="C46" s="17">
        <v>220</v>
      </c>
      <c r="D46" s="15">
        <v>32</v>
      </c>
      <c r="E46" s="18" t="s">
        <v>69</v>
      </c>
      <c r="F46" s="15">
        <v>160</v>
      </c>
      <c r="G46" s="19">
        <v>7000000</v>
      </c>
      <c r="H46" s="20">
        <v>1120000000</v>
      </c>
      <c r="I46" s="20">
        <v>200000000</v>
      </c>
      <c r="J46" s="19">
        <v>500000</v>
      </c>
      <c r="K46" s="19">
        <v>10000000</v>
      </c>
    </row>
    <row r="47" spans="1:11" s="10" customFormat="1" ht="39.75" customHeight="1">
      <c r="A47" s="15" t="s">
        <v>43</v>
      </c>
      <c r="B47" s="16" t="s">
        <v>67</v>
      </c>
      <c r="C47" s="17">
        <v>221</v>
      </c>
      <c r="D47" s="15">
        <v>32</v>
      </c>
      <c r="E47" s="18" t="s">
        <v>69</v>
      </c>
      <c r="F47" s="15">
        <v>160</v>
      </c>
      <c r="G47" s="19">
        <v>7000000</v>
      </c>
      <c r="H47" s="20">
        <v>1120000000</v>
      </c>
      <c r="I47" s="20">
        <v>200000000</v>
      </c>
      <c r="J47" s="19">
        <v>500000</v>
      </c>
      <c r="K47" s="19">
        <v>10000000</v>
      </c>
    </row>
    <row r="48" spans="1:11" s="10" customFormat="1" ht="39.75" customHeight="1">
      <c r="A48" s="15" t="s">
        <v>44</v>
      </c>
      <c r="B48" s="16" t="s">
        <v>67</v>
      </c>
      <c r="C48" s="17">
        <v>222</v>
      </c>
      <c r="D48" s="15">
        <v>32</v>
      </c>
      <c r="E48" s="18" t="s">
        <v>69</v>
      </c>
      <c r="F48" s="15">
        <v>160</v>
      </c>
      <c r="G48" s="19">
        <v>7000000</v>
      </c>
      <c r="H48" s="20">
        <v>1120000000</v>
      </c>
      <c r="I48" s="20">
        <v>200000000</v>
      </c>
      <c r="J48" s="19">
        <v>500000</v>
      </c>
      <c r="K48" s="19">
        <v>10000000</v>
      </c>
    </row>
    <row r="49" spans="1:11" s="10" customFormat="1" ht="39.75" customHeight="1">
      <c r="A49" s="15" t="s">
        <v>45</v>
      </c>
      <c r="B49" s="16" t="s">
        <v>67</v>
      </c>
      <c r="C49" s="17">
        <v>227</v>
      </c>
      <c r="D49" s="15">
        <v>32</v>
      </c>
      <c r="E49" s="18" t="s">
        <v>69</v>
      </c>
      <c r="F49" s="15">
        <v>232.5</v>
      </c>
      <c r="G49" s="19">
        <v>7000000</v>
      </c>
      <c r="H49" s="20">
        <v>1628000000</v>
      </c>
      <c r="I49" s="20">
        <v>250000000</v>
      </c>
      <c r="J49" s="19">
        <v>500000</v>
      </c>
      <c r="K49" s="19">
        <v>10000000</v>
      </c>
    </row>
    <row r="50" spans="1:11" s="10" customFormat="1" ht="39.75" customHeight="1">
      <c r="A50" s="15" t="s">
        <v>46</v>
      </c>
      <c r="B50" s="16" t="s">
        <v>67</v>
      </c>
      <c r="C50" s="17">
        <v>246</v>
      </c>
      <c r="D50" s="15">
        <v>32</v>
      </c>
      <c r="E50" s="18" t="s">
        <v>69</v>
      </c>
      <c r="F50" s="15">
        <v>160</v>
      </c>
      <c r="G50" s="19">
        <v>8000000</v>
      </c>
      <c r="H50" s="20">
        <v>1280000000</v>
      </c>
      <c r="I50" s="20">
        <v>250000000</v>
      </c>
      <c r="J50" s="19">
        <v>500000</v>
      </c>
      <c r="K50" s="19">
        <v>10000000</v>
      </c>
    </row>
    <row r="51" spans="1:11" s="10" customFormat="1" ht="39.75" customHeight="1">
      <c r="A51" s="15" t="s">
        <v>47</v>
      </c>
      <c r="B51" s="16" t="s">
        <v>67</v>
      </c>
      <c r="C51" s="17">
        <v>247</v>
      </c>
      <c r="D51" s="15">
        <v>32</v>
      </c>
      <c r="E51" s="18" t="s">
        <v>69</v>
      </c>
      <c r="F51" s="15">
        <v>160</v>
      </c>
      <c r="G51" s="19">
        <v>8000000</v>
      </c>
      <c r="H51" s="20">
        <v>1280000000</v>
      </c>
      <c r="I51" s="20">
        <v>250000000</v>
      </c>
      <c r="J51" s="19">
        <v>500000</v>
      </c>
      <c r="K51" s="19">
        <v>10000000</v>
      </c>
    </row>
    <row r="52" spans="1:11" s="10" customFormat="1" ht="39.75" customHeight="1">
      <c r="A52" s="15" t="s">
        <v>48</v>
      </c>
      <c r="B52" s="16" t="s">
        <v>67</v>
      </c>
      <c r="C52" s="17">
        <v>248</v>
      </c>
      <c r="D52" s="15">
        <v>32</v>
      </c>
      <c r="E52" s="18" t="s">
        <v>69</v>
      </c>
      <c r="F52" s="15">
        <v>160</v>
      </c>
      <c r="G52" s="19">
        <v>8000000</v>
      </c>
      <c r="H52" s="20">
        <v>1280000000</v>
      </c>
      <c r="I52" s="20">
        <v>250000000</v>
      </c>
      <c r="J52" s="19">
        <v>500000</v>
      </c>
      <c r="K52" s="19">
        <v>10000000</v>
      </c>
    </row>
    <row r="53" spans="1:11" s="10" customFormat="1" ht="39.75" customHeight="1">
      <c r="A53" s="15" t="s">
        <v>49</v>
      </c>
      <c r="B53" s="16" t="s">
        <v>67</v>
      </c>
      <c r="C53" s="17">
        <v>249</v>
      </c>
      <c r="D53" s="15">
        <v>32</v>
      </c>
      <c r="E53" s="18" t="s">
        <v>69</v>
      </c>
      <c r="F53" s="15">
        <v>160</v>
      </c>
      <c r="G53" s="19">
        <v>8000000</v>
      </c>
      <c r="H53" s="20">
        <v>1280000000</v>
      </c>
      <c r="I53" s="20">
        <v>250000000</v>
      </c>
      <c r="J53" s="19">
        <v>500000</v>
      </c>
      <c r="K53" s="19">
        <v>10000000</v>
      </c>
    </row>
    <row r="54" spans="1:11" s="10" customFormat="1" ht="39.75" customHeight="1">
      <c r="A54" s="15" t="s">
        <v>50</v>
      </c>
      <c r="B54" s="16" t="s">
        <v>67</v>
      </c>
      <c r="C54" s="17">
        <v>250</v>
      </c>
      <c r="D54" s="15">
        <v>32</v>
      </c>
      <c r="E54" s="18" t="s">
        <v>69</v>
      </c>
      <c r="F54" s="15">
        <v>160</v>
      </c>
      <c r="G54" s="19">
        <v>8000000</v>
      </c>
      <c r="H54" s="20">
        <v>1280000000</v>
      </c>
      <c r="I54" s="20">
        <v>250000000</v>
      </c>
      <c r="J54" s="19">
        <v>500000</v>
      </c>
      <c r="K54" s="19">
        <v>10000000</v>
      </c>
    </row>
    <row r="55" spans="1:11" s="10" customFormat="1" ht="39.75" customHeight="1">
      <c r="A55" s="15" t="s">
        <v>51</v>
      </c>
      <c r="B55" s="16" t="s">
        <v>67</v>
      </c>
      <c r="C55" s="17">
        <v>251</v>
      </c>
      <c r="D55" s="15">
        <v>32</v>
      </c>
      <c r="E55" s="18" t="s">
        <v>69</v>
      </c>
      <c r="F55" s="15">
        <v>264.8</v>
      </c>
      <c r="G55" s="19">
        <v>9600000</v>
      </c>
      <c r="H55" s="20">
        <v>2542000000</v>
      </c>
      <c r="I55" s="20">
        <v>400000000</v>
      </c>
      <c r="J55" s="19">
        <v>500000</v>
      </c>
      <c r="K55" s="19">
        <v>10000000</v>
      </c>
    </row>
    <row r="56" spans="1:11" s="10" customFormat="1" ht="39.75" customHeight="1">
      <c r="A56" s="15" t="s">
        <v>52</v>
      </c>
      <c r="B56" s="16" t="s">
        <v>67</v>
      </c>
      <c r="C56" s="17">
        <v>416</v>
      </c>
      <c r="D56" s="15">
        <v>31</v>
      </c>
      <c r="E56" s="18" t="s">
        <v>69</v>
      </c>
      <c r="F56" s="18">
        <v>263.5</v>
      </c>
      <c r="G56" s="19">
        <v>8400000</v>
      </c>
      <c r="H56" s="20">
        <v>2213000000</v>
      </c>
      <c r="I56" s="20">
        <v>400000000</v>
      </c>
      <c r="J56" s="19">
        <v>500000</v>
      </c>
      <c r="K56" s="19">
        <v>10000000</v>
      </c>
    </row>
    <row r="57" spans="1:11" s="10" customFormat="1" ht="39.75" customHeight="1">
      <c r="A57" s="15" t="s">
        <v>53</v>
      </c>
      <c r="B57" s="16" t="s">
        <v>67</v>
      </c>
      <c r="C57" s="17">
        <v>417</v>
      </c>
      <c r="D57" s="15">
        <v>31</v>
      </c>
      <c r="E57" s="18" t="s">
        <v>69</v>
      </c>
      <c r="F57" s="18">
        <v>192.2</v>
      </c>
      <c r="G57" s="19">
        <v>7000000</v>
      </c>
      <c r="H57" s="20">
        <v>1345000000</v>
      </c>
      <c r="I57" s="20">
        <v>250000000</v>
      </c>
      <c r="J57" s="19">
        <v>500000</v>
      </c>
      <c r="K57" s="19">
        <v>10000000</v>
      </c>
    </row>
    <row r="58" spans="1:11" s="10" customFormat="1" ht="39.75" customHeight="1">
      <c r="A58" s="15" t="s">
        <v>54</v>
      </c>
      <c r="B58" s="16" t="s">
        <v>67</v>
      </c>
      <c r="C58" s="17">
        <v>418</v>
      </c>
      <c r="D58" s="15">
        <v>31</v>
      </c>
      <c r="E58" s="18" t="s">
        <v>69</v>
      </c>
      <c r="F58" s="18">
        <v>225</v>
      </c>
      <c r="G58" s="19">
        <v>8400000</v>
      </c>
      <c r="H58" s="20">
        <v>1890000000</v>
      </c>
      <c r="I58" s="20">
        <v>350000000</v>
      </c>
      <c r="J58" s="19">
        <v>500000</v>
      </c>
      <c r="K58" s="19">
        <v>10000000</v>
      </c>
    </row>
    <row r="59" spans="1:11" s="10" customFormat="1" ht="39.75" customHeight="1">
      <c r="A59" s="15" t="s">
        <v>55</v>
      </c>
      <c r="B59" s="16" t="s">
        <v>67</v>
      </c>
      <c r="C59" s="17">
        <v>419</v>
      </c>
      <c r="D59" s="15">
        <v>31</v>
      </c>
      <c r="E59" s="18" t="s">
        <v>69</v>
      </c>
      <c r="F59" s="18">
        <v>160</v>
      </c>
      <c r="G59" s="19">
        <v>7000000</v>
      </c>
      <c r="H59" s="20">
        <v>1120000000</v>
      </c>
      <c r="I59" s="20">
        <v>200000000</v>
      </c>
      <c r="J59" s="19">
        <v>500000</v>
      </c>
      <c r="K59" s="19">
        <v>10000000</v>
      </c>
    </row>
    <row r="60" spans="1:11" s="10" customFormat="1" ht="39.75" customHeight="1">
      <c r="A60" s="15" t="s">
        <v>56</v>
      </c>
      <c r="B60" s="16" t="s">
        <v>67</v>
      </c>
      <c r="C60" s="17">
        <v>420</v>
      </c>
      <c r="D60" s="15">
        <v>31</v>
      </c>
      <c r="E60" s="18" t="s">
        <v>69</v>
      </c>
      <c r="F60" s="18">
        <v>160</v>
      </c>
      <c r="G60" s="19">
        <v>7000000</v>
      </c>
      <c r="H60" s="20">
        <v>1120000000</v>
      </c>
      <c r="I60" s="20">
        <v>200000000</v>
      </c>
      <c r="J60" s="19">
        <v>500000</v>
      </c>
      <c r="K60" s="19">
        <v>10000000</v>
      </c>
    </row>
    <row r="61" spans="1:11" s="10" customFormat="1" ht="39.75" customHeight="1">
      <c r="A61" s="15" t="s">
        <v>57</v>
      </c>
      <c r="B61" s="16" t="s">
        <v>67</v>
      </c>
      <c r="C61" s="17">
        <v>421</v>
      </c>
      <c r="D61" s="15">
        <v>31</v>
      </c>
      <c r="E61" s="18" t="s">
        <v>69</v>
      </c>
      <c r="F61" s="18">
        <v>160</v>
      </c>
      <c r="G61" s="19">
        <v>7000000</v>
      </c>
      <c r="H61" s="20">
        <v>1120000000</v>
      </c>
      <c r="I61" s="20">
        <v>200000000</v>
      </c>
      <c r="J61" s="19">
        <v>500000</v>
      </c>
      <c r="K61" s="19">
        <v>10000000</v>
      </c>
    </row>
    <row r="62" spans="1:11" s="10" customFormat="1" ht="39.75" customHeight="1">
      <c r="A62" s="15" t="s">
        <v>58</v>
      </c>
      <c r="B62" s="16" t="s">
        <v>67</v>
      </c>
      <c r="C62" s="17">
        <v>422</v>
      </c>
      <c r="D62" s="15">
        <v>31</v>
      </c>
      <c r="E62" s="18" t="s">
        <v>69</v>
      </c>
      <c r="F62" s="18">
        <v>160</v>
      </c>
      <c r="G62" s="19">
        <v>7000000</v>
      </c>
      <c r="H62" s="20">
        <v>1120000000</v>
      </c>
      <c r="I62" s="20">
        <v>200000000</v>
      </c>
      <c r="J62" s="19">
        <v>500000</v>
      </c>
      <c r="K62" s="19">
        <v>10000000</v>
      </c>
    </row>
    <row r="63" spans="1:11" s="10" customFormat="1" ht="39.75" customHeight="1">
      <c r="A63" s="15" t="s">
        <v>59</v>
      </c>
      <c r="B63" s="16" t="s">
        <v>67</v>
      </c>
      <c r="C63" s="17">
        <v>423</v>
      </c>
      <c r="D63" s="15">
        <v>31</v>
      </c>
      <c r="E63" s="18" t="s">
        <v>69</v>
      </c>
      <c r="F63" s="18">
        <v>238.3</v>
      </c>
      <c r="G63" s="19">
        <v>8400000</v>
      </c>
      <c r="H63" s="20">
        <v>2002000000</v>
      </c>
      <c r="I63" s="20">
        <v>350000000</v>
      </c>
      <c r="J63" s="19">
        <v>500000</v>
      </c>
      <c r="K63" s="19">
        <v>10000000</v>
      </c>
    </row>
    <row r="64" spans="1:11" s="10" customFormat="1" ht="39.75" customHeight="1">
      <c r="A64" s="15" t="s">
        <v>60</v>
      </c>
      <c r="B64" s="16" t="s">
        <v>67</v>
      </c>
      <c r="C64" s="17">
        <v>424</v>
      </c>
      <c r="D64" s="15">
        <v>31</v>
      </c>
      <c r="E64" s="18" t="s">
        <v>69</v>
      </c>
      <c r="F64" s="18">
        <v>160</v>
      </c>
      <c r="G64" s="19">
        <v>7000000</v>
      </c>
      <c r="H64" s="20">
        <v>1120000000</v>
      </c>
      <c r="I64" s="20">
        <v>200000000</v>
      </c>
      <c r="J64" s="19">
        <v>500000</v>
      </c>
      <c r="K64" s="19">
        <v>10000000</v>
      </c>
    </row>
    <row r="65" spans="1:11" s="10" customFormat="1" ht="39.75" customHeight="1">
      <c r="A65" s="15" t="s">
        <v>61</v>
      </c>
      <c r="B65" s="16" t="s">
        <v>67</v>
      </c>
      <c r="C65" s="17">
        <v>425</v>
      </c>
      <c r="D65" s="15">
        <v>31</v>
      </c>
      <c r="E65" s="18" t="s">
        <v>69</v>
      </c>
      <c r="F65" s="18">
        <v>160</v>
      </c>
      <c r="G65" s="19">
        <v>7000000</v>
      </c>
      <c r="H65" s="20">
        <v>1120000000</v>
      </c>
      <c r="I65" s="20">
        <v>200000000</v>
      </c>
      <c r="J65" s="19">
        <v>500000</v>
      </c>
      <c r="K65" s="19">
        <v>10000000</v>
      </c>
    </row>
    <row r="66" spans="1:11" s="10" customFormat="1" ht="39.75" customHeight="1">
      <c r="A66" s="15" t="s">
        <v>62</v>
      </c>
      <c r="B66" s="16" t="s">
        <v>67</v>
      </c>
      <c r="C66" s="17">
        <v>426</v>
      </c>
      <c r="D66" s="15">
        <v>31</v>
      </c>
      <c r="E66" s="18" t="s">
        <v>69</v>
      </c>
      <c r="F66" s="18">
        <v>160</v>
      </c>
      <c r="G66" s="19">
        <v>7000000</v>
      </c>
      <c r="H66" s="20">
        <v>1120000000</v>
      </c>
      <c r="I66" s="20">
        <v>200000000</v>
      </c>
      <c r="J66" s="19">
        <v>500000</v>
      </c>
      <c r="K66" s="19">
        <v>10000000</v>
      </c>
    </row>
    <row r="67" spans="1:11" s="10" customFormat="1" ht="39.75" customHeight="1">
      <c r="A67" s="15" t="s">
        <v>63</v>
      </c>
      <c r="B67" s="16" t="s">
        <v>67</v>
      </c>
      <c r="C67" s="17">
        <v>427</v>
      </c>
      <c r="D67" s="15">
        <v>31</v>
      </c>
      <c r="E67" s="18" t="s">
        <v>69</v>
      </c>
      <c r="F67" s="18">
        <v>160</v>
      </c>
      <c r="G67" s="19">
        <v>7000000</v>
      </c>
      <c r="H67" s="20">
        <v>1120000000</v>
      </c>
      <c r="I67" s="20">
        <v>200000000</v>
      </c>
      <c r="J67" s="19">
        <v>500000</v>
      </c>
      <c r="K67" s="19">
        <v>10000000</v>
      </c>
    </row>
    <row r="68" spans="1:11" s="10" customFormat="1" ht="39.75" customHeight="1">
      <c r="A68" s="15" t="s">
        <v>64</v>
      </c>
      <c r="B68" s="16" t="s">
        <v>67</v>
      </c>
      <c r="C68" s="17">
        <v>428</v>
      </c>
      <c r="D68" s="15">
        <v>31</v>
      </c>
      <c r="E68" s="18" t="s">
        <v>69</v>
      </c>
      <c r="F68" s="18">
        <v>268.1</v>
      </c>
      <c r="G68" s="19">
        <v>8400000</v>
      </c>
      <c r="H68" s="20">
        <v>2252000000</v>
      </c>
      <c r="I68" s="20">
        <v>400000000</v>
      </c>
      <c r="J68" s="19">
        <v>500000</v>
      </c>
      <c r="K68" s="19">
        <v>10000000</v>
      </c>
    </row>
    <row r="69" spans="1:11" s="12" customFormat="1" ht="39.75" customHeight="1">
      <c r="A69" s="23" t="s">
        <v>72</v>
      </c>
      <c r="B69" s="24"/>
      <c r="C69" s="24"/>
      <c r="D69" s="25"/>
      <c r="E69" s="8"/>
      <c r="F69" s="8">
        <f>SUM(F6:F68)</f>
        <v>11835.099999999997</v>
      </c>
      <c r="G69" s="3"/>
      <c r="H69" s="4">
        <f>SUM(H6:H68)</f>
        <v>88859000000</v>
      </c>
      <c r="I69" s="11"/>
      <c r="J69" s="3"/>
      <c r="K69" s="3"/>
    </row>
  </sheetData>
  <sheetProtection/>
  <mergeCells count="5">
    <mergeCell ref="A1:K1"/>
    <mergeCell ref="A2:K2"/>
    <mergeCell ref="A3:K3"/>
    <mergeCell ref="C4:I4"/>
    <mergeCell ref="A69:D69"/>
  </mergeCells>
  <printOptions/>
  <pageMargins left="0.2755905511811024" right="0.2755905511811024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2021-12-17T04:26:04Z</cp:lastPrinted>
  <dcterms:created xsi:type="dcterms:W3CDTF">2017-04-05T01:08:45Z</dcterms:created>
  <dcterms:modified xsi:type="dcterms:W3CDTF">2021-12-20T01:14:13Z</dcterms:modified>
  <cp:category/>
  <cp:version/>
  <cp:contentType/>
  <cp:contentStatus/>
</cp:coreProperties>
</file>